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<sst xmlns="http://schemas.openxmlformats.org/spreadsheetml/2006/main" count="36" uniqueCount="36">
  <si>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2/b számú melléklet</t>
  </si>
  <si>
    <t xml:space="preserve">                                                           (SEGÉLYEK)</t>
  </si>
  <si>
    <t>Eredeti ei.</t>
  </si>
  <si>
    <t>Módosított ei.</t>
  </si>
  <si>
    <t>Teljesítés</t>
  </si>
  <si>
    <t>%</t>
  </si>
  <si>
    <t>Megnevezés</t>
  </si>
  <si>
    <t xml:space="preserve">                    ÖNKORMÁNYZAT ÁLTAL FOLYÓSÍTOTT ELLÁTÁSOK</t>
  </si>
  <si>
    <t xml:space="preserve">    Átmeneti segély</t>
  </si>
  <si>
    <t xml:space="preserve">    Újszülötti segély</t>
  </si>
  <si>
    <t xml:space="preserve">    Idősek szemétdíj átvállalása</t>
  </si>
  <si>
    <t>Folyósított ellátások összesen</t>
  </si>
  <si>
    <t>ezer forint</t>
  </si>
  <si>
    <t xml:space="preserve">  </t>
  </si>
  <si>
    <t>8821111 Rendsz.szoc.segély.</t>
  </si>
  <si>
    <t xml:space="preserve">     Rendszeres szoc.segély</t>
  </si>
  <si>
    <t xml:space="preserve">     Rendelkezésre állási támogatás</t>
  </si>
  <si>
    <t>8821131 Lakásfenntart.tám.norm.alapon</t>
  </si>
  <si>
    <t>8821151 Ápolási díj alanyi jogon</t>
  </si>
  <si>
    <t>8821221 Átmeneti segély</t>
  </si>
  <si>
    <t>8821231 Temetési segély</t>
  </si>
  <si>
    <t>8821241 Rendk.gyerm.véd.tám.</t>
  </si>
  <si>
    <t>8821251 Mozg.korl.közl.támog.</t>
  </si>
  <si>
    <t>8821291 Egyéb önk.eseti pénzb.ellátások</t>
  </si>
  <si>
    <t xml:space="preserve">    Tanszertám.,tanszer segély</t>
  </si>
  <si>
    <t xml:space="preserve">    Térítési díjkedvezmény</t>
  </si>
  <si>
    <t xml:space="preserve">           gyerek                           </t>
  </si>
  <si>
    <t xml:space="preserve">           idős</t>
  </si>
  <si>
    <t xml:space="preserve">    Bursa Hungarica öszt.díj pály.</t>
  </si>
  <si>
    <t xml:space="preserve">    Idősek Napja</t>
  </si>
  <si>
    <t xml:space="preserve">    Mikulás</t>
  </si>
  <si>
    <t xml:space="preserve">    Nyári gyermekétkeztetés</t>
  </si>
  <si>
    <t>8822031 Köztemetés</t>
  </si>
  <si>
    <t>8821141 Helyi rendsz.lakásfennt.tám.</t>
  </si>
  <si>
    <t xml:space="preserve">    Pénzb.támog.(rendsz.gyerm.tám)</t>
  </si>
  <si>
    <t>2010. éves teljesítése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</si>
</sst>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6">
      <selection activeCell="E49" sqref="E49"/>
    </sheetView>
  </sheetViews>
  <sheetFormatPr defaultColWidth="9.00390625" defaultRowHeight="12.75"/>
  <cols>
    <col min="1" max="1" width="36.75390625" style="0" customWidth="1"/>
    <col min="2" max="2" width="9.875" style="0" customWidth="1"/>
    <col min="3" max="4" width="13.00390625" style="0" customWidth="1"/>
    <col min="5" max="5" width="11.25390625" style="0" customWidth="1"/>
  </cols>
  <sheetData>
    <row r="1" ht="12.75">
      <c r="D1" s="2" t="s">
        <v>0</v>
      </c>
    </row>
    <row r="4" ht="15.75">
      <c r="A4" s="1" t="s">
        <v>7</v>
      </c>
    </row>
    <row r="5" spans="1:2" ht="15.75">
      <c r="A5" t="s">
        <v>1</v>
      </c>
      <c r="B5" s="1"/>
    </row>
    <row r="7" ht="15.75">
      <c r="B7" s="1" t="s">
        <v>35</v>
      </c>
    </row>
    <row r="9" spans="4:5" ht="12.75">
      <c r="D9" t="s">
        <v>13</v>
      </c>
      <c r="E9" t="s">
        <v>12</v>
      </c>
    </row>
    <row r="10" spans="1:5" ht="12.75">
      <c r="A10" s="4" t="s">
        <v>6</v>
      </c>
      <c r="B10" s="4" t="s">
        <v>2</v>
      </c>
      <c r="C10" s="4" t="s">
        <v>3</v>
      </c>
      <c r="D10" s="4" t="s">
        <v>4</v>
      </c>
      <c r="E10" s="5" t="s">
        <v>5</v>
      </c>
    </row>
    <row r="11" spans="1:5" ht="12.75">
      <c r="A11" s="3"/>
      <c r="B11" s="3"/>
      <c r="C11" s="3"/>
      <c r="D11" s="3"/>
      <c r="E11" s="3"/>
    </row>
    <row r="12" spans="1:5" ht="12.75">
      <c r="A12" s="8" t="s">
        <v>14</v>
      </c>
      <c r="B12" s="8">
        <f>SUM(B13:B14)</f>
        <v>3882</v>
      </c>
      <c r="C12" s="8">
        <f>SUM(C13:C14)</f>
        <v>4495</v>
      </c>
      <c r="D12" s="8">
        <f>SUM(D13:D14)</f>
        <v>4685</v>
      </c>
      <c r="E12" s="8">
        <v>104.2</v>
      </c>
    </row>
    <row r="13" spans="1:5" ht="12.75">
      <c r="A13" s="3" t="s">
        <v>15</v>
      </c>
      <c r="B13" s="3">
        <v>462</v>
      </c>
      <c r="C13" s="3">
        <v>199</v>
      </c>
      <c r="D13" s="3">
        <v>169</v>
      </c>
      <c r="E13" s="3">
        <v>84.9</v>
      </c>
    </row>
    <row r="14" spans="1:5" ht="12.75">
      <c r="A14" s="3" t="s">
        <v>16</v>
      </c>
      <c r="B14" s="3">
        <v>3420</v>
      </c>
      <c r="C14" s="3">
        <v>4296</v>
      </c>
      <c r="D14" s="3">
        <v>4516</v>
      </c>
      <c r="E14" s="3">
        <v>105.1</v>
      </c>
    </row>
    <row r="15" spans="1:5" ht="12.75">
      <c r="A15" s="3"/>
      <c r="B15" s="3"/>
      <c r="C15" s="3"/>
      <c r="D15" s="3"/>
      <c r="E15" s="3"/>
    </row>
    <row r="16" spans="1:5" ht="12.75">
      <c r="A16" s="8" t="s">
        <v>17</v>
      </c>
      <c r="B16" s="8">
        <v>1800</v>
      </c>
      <c r="C16" s="8">
        <v>1469</v>
      </c>
      <c r="D16" s="8">
        <v>1432</v>
      </c>
      <c r="E16" s="9">
        <v>97.5</v>
      </c>
    </row>
    <row r="17" spans="1:5" ht="12.75">
      <c r="A17" s="8"/>
      <c r="B17" s="8"/>
      <c r="C17" s="8"/>
      <c r="D17" s="8"/>
      <c r="E17" s="8"/>
    </row>
    <row r="18" spans="1:5" ht="12.75">
      <c r="A18" s="8" t="s">
        <v>33</v>
      </c>
      <c r="B18" s="8"/>
      <c r="C18" s="8">
        <v>24</v>
      </c>
      <c r="D18" s="8">
        <v>24</v>
      </c>
      <c r="E18" s="8">
        <v>100</v>
      </c>
    </row>
    <row r="19" spans="1:5" ht="12.75">
      <c r="A19" s="3"/>
      <c r="B19" s="3"/>
      <c r="C19" s="3"/>
      <c r="D19" s="3"/>
      <c r="E19" s="3"/>
    </row>
    <row r="20" spans="1:5" ht="12.75">
      <c r="A20" s="8" t="s">
        <v>18</v>
      </c>
      <c r="B20" s="8">
        <v>2925</v>
      </c>
      <c r="C20" s="8">
        <v>2981</v>
      </c>
      <c r="D20" s="8">
        <v>2982</v>
      </c>
      <c r="E20" s="8">
        <v>100</v>
      </c>
    </row>
    <row r="21" spans="1:5" ht="12.75">
      <c r="A21" s="3"/>
      <c r="B21" s="3"/>
      <c r="C21" s="3"/>
      <c r="D21" s="3"/>
      <c r="E21" s="3"/>
    </row>
    <row r="22" spans="1:5" ht="12.75">
      <c r="A22" s="8" t="s">
        <v>19</v>
      </c>
      <c r="B22" s="8">
        <f>SUM(B23,B24)</f>
        <v>300</v>
      </c>
      <c r="C22" s="8">
        <f>SUM(C23,C24)</f>
        <v>300</v>
      </c>
      <c r="D22" s="8">
        <f>SUM(D23,D24)</f>
        <v>249</v>
      </c>
      <c r="E22" s="8">
        <v>83</v>
      </c>
    </row>
    <row r="23" spans="1:5" ht="12.75">
      <c r="A23" s="3" t="s">
        <v>8</v>
      </c>
      <c r="B23" s="3">
        <v>200</v>
      </c>
      <c r="C23" s="3">
        <v>200</v>
      </c>
      <c r="D23" s="3">
        <v>94</v>
      </c>
      <c r="E23" s="3">
        <v>47</v>
      </c>
    </row>
    <row r="24" spans="1:5" ht="12.75">
      <c r="A24" s="3" t="s">
        <v>9</v>
      </c>
      <c r="B24" s="3">
        <v>100</v>
      </c>
      <c r="C24" s="3">
        <v>100</v>
      </c>
      <c r="D24" s="3">
        <v>155</v>
      </c>
      <c r="E24" s="3">
        <v>155</v>
      </c>
    </row>
    <row r="25" spans="1:5" ht="12.75">
      <c r="A25" s="3"/>
      <c r="B25" s="3"/>
      <c r="C25" s="3"/>
      <c r="D25" s="3"/>
      <c r="E25" s="3"/>
    </row>
    <row r="26" spans="1:5" ht="12.75">
      <c r="A26" s="8" t="s">
        <v>20</v>
      </c>
      <c r="B26" s="8">
        <v>200</v>
      </c>
      <c r="C26" s="8">
        <v>110</v>
      </c>
      <c r="D26" s="8">
        <v>110</v>
      </c>
      <c r="E26" s="8">
        <v>100</v>
      </c>
    </row>
    <row r="27" spans="1:5" ht="12.75">
      <c r="A27" s="3"/>
      <c r="B27" s="3"/>
      <c r="C27" s="3"/>
      <c r="D27" s="3"/>
      <c r="E27" s="3"/>
    </row>
    <row r="28" spans="1:5" ht="12.75">
      <c r="A28" s="8" t="s">
        <v>21</v>
      </c>
      <c r="B28" s="8">
        <v>50</v>
      </c>
      <c r="C28" s="8">
        <v>50</v>
      </c>
      <c r="D28" s="8"/>
      <c r="E28" s="8"/>
    </row>
    <row r="29" spans="1:5" ht="12.75">
      <c r="A29" s="3"/>
      <c r="B29" s="3"/>
      <c r="C29" s="3"/>
      <c r="D29" s="3"/>
      <c r="E29" s="3"/>
    </row>
    <row r="30" spans="1:5" ht="12.75">
      <c r="A30" s="8" t="s">
        <v>22</v>
      </c>
      <c r="B30" s="8"/>
      <c r="C30" s="8">
        <v>473</v>
      </c>
      <c r="D30" s="8">
        <v>473</v>
      </c>
      <c r="E30" s="8">
        <v>100</v>
      </c>
    </row>
    <row r="31" spans="1:5" ht="12.75">
      <c r="A31" s="3"/>
      <c r="B31" s="3"/>
      <c r="C31" s="3"/>
      <c r="D31" s="3"/>
      <c r="E31" s="3"/>
    </row>
    <row r="32" spans="1:5" ht="12.75">
      <c r="A32" s="8" t="s">
        <v>23</v>
      </c>
      <c r="B32" s="8">
        <f>SUM(B33:B41)</f>
        <v>5239</v>
      </c>
      <c r="C32" s="8">
        <f>SUM(C33:C42)</f>
        <v>6011</v>
      </c>
      <c r="D32" s="8">
        <f>SUM(D33:D42)</f>
        <v>5436</v>
      </c>
      <c r="E32" s="9">
        <v>90.4</v>
      </c>
    </row>
    <row r="33" spans="1:5" ht="12.75">
      <c r="A33" s="3" t="s">
        <v>24</v>
      </c>
      <c r="B33" s="3">
        <v>80</v>
      </c>
      <c r="C33" s="3">
        <v>80</v>
      </c>
      <c r="D33" s="3">
        <v>20</v>
      </c>
      <c r="E33" s="3">
        <v>25</v>
      </c>
    </row>
    <row r="34" spans="1:5" ht="12.75">
      <c r="A34" s="3" t="s">
        <v>25</v>
      </c>
      <c r="B34" s="3"/>
      <c r="C34" s="3"/>
      <c r="D34" s="3"/>
      <c r="E34" s="3"/>
    </row>
    <row r="35" spans="1:5" ht="12.75">
      <c r="A35" s="3" t="s">
        <v>26</v>
      </c>
      <c r="B35" s="3">
        <v>3953</v>
      </c>
      <c r="C35" s="3">
        <v>3929</v>
      </c>
      <c r="D35" s="3">
        <v>3641</v>
      </c>
      <c r="E35" s="3">
        <v>92.7</v>
      </c>
    </row>
    <row r="36" spans="1:5" ht="12.75">
      <c r="A36" s="3" t="s">
        <v>27</v>
      </c>
      <c r="B36" s="3">
        <v>416</v>
      </c>
      <c r="C36" s="3">
        <v>416</v>
      </c>
      <c r="D36" s="3">
        <v>346</v>
      </c>
      <c r="E36" s="3">
        <v>83.2</v>
      </c>
    </row>
    <row r="37" spans="1:5" ht="12.75">
      <c r="A37" s="3" t="s">
        <v>28</v>
      </c>
      <c r="B37" s="3">
        <v>240</v>
      </c>
      <c r="C37" s="3">
        <v>240</v>
      </c>
      <c r="D37" s="3">
        <v>188</v>
      </c>
      <c r="E37" s="3">
        <v>78.3</v>
      </c>
    </row>
    <row r="38" spans="1:5" ht="12.75">
      <c r="A38" s="3" t="s">
        <v>29</v>
      </c>
      <c r="B38" s="3">
        <v>450</v>
      </c>
      <c r="C38" s="3">
        <v>450</v>
      </c>
      <c r="D38" s="3">
        <v>386</v>
      </c>
      <c r="E38" s="3">
        <v>85.8</v>
      </c>
    </row>
    <row r="39" spans="1:5" ht="12.75">
      <c r="A39" s="3" t="s">
        <v>10</v>
      </c>
      <c r="B39" s="3">
        <v>50</v>
      </c>
      <c r="C39" s="3">
        <v>50</v>
      </c>
      <c r="D39" s="3">
        <v>17</v>
      </c>
      <c r="E39" s="3">
        <v>34</v>
      </c>
    </row>
    <row r="40" spans="1:5" ht="12.75">
      <c r="A40" s="3" t="s">
        <v>30</v>
      </c>
      <c r="B40" s="3">
        <v>50</v>
      </c>
      <c r="C40" s="3">
        <v>50</v>
      </c>
      <c r="D40" s="3">
        <v>42</v>
      </c>
      <c r="E40" s="3">
        <v>84</v>
      </c>
    </row>
    <row r="41" spans="1:5" ht="12.75">
      <c r="A41" s="3" t="s">
        <v>31</v>
      </c>
      <c r="B41" s="3"/>
      <c r="C41" s="3">
        <v>216</v>
      </c>
      <c r="D41" s="3">
        <v>216</v>
      </c>
      <c r="E41" s="3">
        <v>100</v>
      </c>
    </row>
    <row r="42" spans="1:5" ht="12.75">
      <c r="A42" s="3" t="s">
        <v>34</v>
      </c>
      <c r="B42" s="3"/>
      <c r="C42" s="3">
        <v>580</v>
      </c>
      <c r="D42" s="3">
        <v>580</v>
      </c>
      <c r="E42" s="3">
        <v>100</v>
      </c>
    </row>
    <row r="43" spans="1:5" ht="12.75">
      <c r="A43" s="3"/>
      <c r="B43" s="3"/>
      <c r="C43" s="3"/>
      <c r="D43" s="3"/>
      <c r="E43" s="3"/>
    </row>
    <row r="44" spans="1:5" ht="12.75">
      <c r="A44" s="8" t="s">
        <v>32</v>
      </c>
      <c r="B44" s="8">
        <v>80</v>
      </c>
      <c r="C44" s="8">
        <v>80</v>
      </c>
      <c r="D44" s="8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5.75">
      <c r="A48" s="6" t="s">
        <v>11</v>
      </c>
      <c r="B48" s="6">
        <f>SUM(B12,B16,B20,B22,B26,B28,B30,B32,B44)</f>
        <v>14476</v>
      </c>
      <c r="C48" s="6">
        <f>SUM(C12,C16,C20,C22,C26,C28,C30,C32,C44,C18)</f>
        <v>15993</v>
      </c>
      <c r="D48" s="6">
        <f>SUM(D12,D16,D18,D20,D22,D26,D28,D30,D32,D44)</f>
        <v>15391</v>
      </c>
      <c r="E48" s="7">
        <v>96.2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2011-04-06T12:08:29Z</cp:lastPrinted>
  <dcterms:created xsi:type="dcterms:W3CDTF">1997-01-17T14:02:09Z</dcterms:created>
  <dcterms:modified xsi:type="dcterms:W3CDTF">2011-04-06T12:08:37Z</dcterms:modified>
  <cp:category/>
  <cp:version/>
  <cp:contentType/>
  <cp:contentStatus/>
</cp:coreProperties>
</file>