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<sst xmlns="http://schemas.openxmlformats.org/spreadsheetml/2006/main" count="64" uniqueCount="64">
  <si>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e Ft-ban</t>
  </si>
  <si>
    <t>Intézményi működési bevételek</t>
  </si>
  <si>
    <t>Intézményi működési bevételek összesen:</t>
  </si>
  <si>
    <t>Felhalm.és tőke jell.bev.összesen</t>
  </si>
  <si>
    <t>Önkormányzatok sajátos működési bevételei</t>
  </si>
  <si>
    <t xml:space="preserve">     - Mezőkövesdi Többcélú Társulástól átv.pe.</t>
  </si>
  <si>
    <t>1 számú melléklet</t>
  </si>
  <si>
    <t>bevételeinek előirányzata</t>
  </si>
  <si>
    <t>I. Működési bevételek</t>
  </si>
  <si>
    <t>1.  Óvodai intézményi étkeztetés térítési díjai</t>
  </si>
  <si>
    <t>2.  Iskolai intézményi étkeztetés térítési díjai</t>
  </si>
  <si>
    <t>a. Helyi adók</t>
  </si>
  <si>
    <t>Sajátos működési bevételek összesen</t>
  </si>
  <si>
    <t>II. Önkormányzat költségvetési támogatása</t>
  </si>
  <si>
    <t>III. Felhalmozási és tőke jellegű bevételek</t>
  </si>
  <si>
    <t>IV. Véglegesen átvett pénzeszközök</t>
  </si>
  <si>
    <t xml:space="preserve">     - Körjegyzőség int. finansz.-hoz Csváraljától </t>
  </si>
  <si>
    <t xml:space="preserve">     - Körjegyzőség int. finansz.-hoz Bükkzsérctől</t>
  </si>
  <si>
    <t xml:space="preserve">     - TB finanszírozás (védőnői szolg.finansz)</t>
  </si>
  <si>
    <t>Véglegesen átvett pénzeszközök összesen</t>
  </si>
  <si>
    <t>VI. Hitelek</t>
  </si>
  <si>
    <t>1. Működési célú hitelfelvétel (forráshiány)</t>
  </si>
  <si>
    <t xml:space="preserve">     - Postahivatal bérleti díja </t>
  </si>
  <si>
    <t xml:space="preserve">     - Zeneisk.bérleti díja</t>
  </si>
  <si>
    <t xml:space="preserve">     - sírhely ára                 </t>
  </si>
  <si>
    <t xml:space="preserve">     - Ravatalozó helyiség bérleti díja</t>
  </si>
  <si>
    <t>Átengedett központi adók</t>
  </si>
  <si>
    <t>2. SZJA kiegészítés</t>
  </si>
  <si>
    <t>1. SZJA helyben maradó része</t>
  </si>
  <si>
    <t>Gépjárműadó</t>
  </si>
  <si>
    <t>1. Helyi önkorm. norm. támog. (1 a. melléklet)</t>
  </si>
  <si>
    <t>2. Kötött felhaszn. norm.támogatások (1b.mell)</t>
  </si>
  <si>
    <t xml:space="preserve">Cserépfalu önkormányzata 2011.évi tervezett  költségvetési </t>
  </si>
  <si>
    <t xml:space="preserve">         - Noszvaji út 5         </t>
  </si>
  <si>
    <t xml:space="preserve">     - Szállásdíj bevételek</t>
  </si>
  <si>
    <t xml:space="preserve">     - egyéb bevételek (belépők)</t>
  </si>
  <si>
    <t xml:space="preserve">     - közterülethasználati díjak</t>
  </si>
  <si>
    <t>1.  Idegenforgalmi adó tartózkodási idő után</t>
  </si>
  <si>
    <t>2.  Állandó jelleggel végzett iparűzési adó</t>
  </si>
  <si>
    <t>3.  Pótlék</t>
  </si>
  <si>
    <t>4.  Termőföld bérbeadásából szárm.jöv.</t>
  </si>
  <si>
    <t>5.  Talajterhelési díj</t>
  </si>
  <si>
    <t>Egyéb sajátos bevétel (Védőnői szolg.lakás bevétele)</t>
  </si>
  <si>
    <t xml:space="preserve">       - Felhalm.célú pe.átv.lakosságtól (közmű befiz.)</t>
  </si>
  <si>
    <t xml:space="preserve">       - Felhalm.célú pe.átvét. vállalk. (Lénárt S.)</t>
  </si>
  <si>
    <t xml:space="preserve">      - Magánszemélyek komm.adója</t>
  </si>
  <si>
    <t xml:space="preserve">       - Üzemelt koncessz.szárm.bevétel ( Vízmű)</t>
  </si>
  <si>
    <t>1.  Tám.értékű működési célú pénzeszköz átvétel</t>
  </si>
  <si>
    <t xml:space="preserve">     - Közfoglalkozt.támogatása</t>
  </si>
  <si>
    <t>V. Előző évi pénzmaradvány</t>
  </si>
  <si>
    <r>
      <t xml:space="preserve">   </t>
    </r>
    <r>
      <rPr>
        <sz val="10"/>
        <rFont val="Arial CE"/>
        <family val="2"/>
      </rPr>
      <t xml:space="preserve"> - Működési célú </t>
    </r>
  </si>
  <si>
    <r>
      <t xml:space="preserve">    </t>
    </r>
    <r>
      <rPr>
        <sz val="10"/>
        <rFont val="Arial CE"/>
        <family val="0"/>
      </rPr>
      <t>- Felhalm.célú</t>
    </r>
  </si>
  <si>
    <t>2011. évi bevételek összesen</t>
  </si>
  <si>
    <t xml:space="preserve">     - Információs központ bérleti díja</t>
  </si>
  <si>
    <t>1. Beruházási célú pe.átvétel</t>
  </si>
  <si>
    <t>2.  Önkormányzat sajátos felhalm.tőkebevételei</t>
  </si>
  <si>
    <t>2. Fejlesztési célú hitelfelvétel</t>
  </si>
  <si>
    <t>3. Üdülőhelyi szolgáltatás</t>
  </si>
  <si>
    <t>4.  Lakóingatlanok bérbeadása</t>
  </si>
  <si>
    <t>5. Nem lakóingatlanok bérbeadása</t>
  </si>
  <si>
    <t>6. Város és községgazd.szolg.</t>
  </si>
  <si>
    <t>7.  Általános iskola bevételei</t>
  </si>
  <si>
    <t>8.  Szociális étkeztetés térítési díjai</t>
  </si>
  <si>
    <t>9. Temetkezés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</si>
</sst>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2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58">
      <selection activeCell="C80" sqref="C80"/>
    </sheetView>
  </sheetViews>
  <sheetFormatPr defaultColWidth="9.00390625" defaultRowHeight="12.75"/>
  <cols>
    <col min="1" max="1" width="45.25390625" style="0" customWidth="1"/>
    <col min="2" max="2" width="15.375" style="0" customWidth="1"/>
    <col min="3" max="3" width="16.75390625" style="0" customWidth="1"/>
  </cols>
  <sheetData>
    <row r="1" ht="12.75">
      <c r="C1" s="1" t="s">
        <v>6</v>
      </c>
    </row>
    <row r="2" ht="12.75">
      <c r="C2" s="1"/>
    </row>
    <row r="4" s="2" customFormat="1" ht="18">
      <c r="A4" s="3" t="s">
        <v>32</v>
      </c>
    </row>
    <row r="5" ht="18">
      <c r="A5" s="3" t="s">
        <v>7</v>
      </c>
    </row>
    <row r="6" ht="12.75">
      <c r="C6" s="1" t="s">
        <v>0</v>
      </c>
    </row>
    <row r="8" spans="1:4" ht="15">
      <c r="A8" s="12" t="s">
        <v>8</v>
      </c>
      <c r="B8" s="6"/>
      <c r="C8" s="5"/>
      <c r="D8" s="6"/>
    </row>
    <row r="9" spans="1:4" ht="12.75">
      <c r="A9" s="9" t="s">
        <v>1</v>
      </c>
      <c r="B9" s="6"/>
      <c r="C9" s="5"/>
      <c r="D9" s="6"/>
    </row>
    <row r="10" spans="1:4" ht="12.75">
      <c r="A10" s="6" t="s">
        <v>9</v>
      </c>
      <c r="B10" s="6"/>
      <c r="C10" s="6">
        <v>3119</v>
      </c>
      <c r="D10" s="6"/>
    </row>
    <row r="11" spans="1:4" ht="12.75">
      <c r="A11" s="6" t="s">
        <v>10</v>
      </c>
      <c r="B11" s="6"/>
      <c r="C11" s="6">
        <v>4130</v>
      </c>
      <c r="D11" s="6"/>
    </row>
    <row r="12" spans="1:4" ht="12.75">
      <c r="A12" s="6" t="s">
        <v>57</v>
      </c>
      <c r="B12" s="6"/>
      <c r="C12" s="6">
        <v>2745</v>
      </c>
      <c r="D12" s="6"/>
    </row>
    <row r="13" spans="1:4" ht="12.75">
      <c r="A13" s="6" t="s">
        <v>34</v>
      </c>
      <c r="B13" s="6">
        <v>2745</v>
      </c>
      <c r="C13" s="6"/>
      <c r="D13" s="6"/>
    </row>
    <row r="14" spans="1:4" ht="12.75">
      <c r="A14" s="6" t="s">
        <v>58</v>
      </c>
      <c r="B14" s="6"/>
      <c r="C14" s="6">
        <v>252</v>
      </c>
      <c r="D14" s="6"/>
    </row>
    <row r="15" spans="1:4" ht="12.75">
      <c r="A15" s="6" t="s">
        <v>33</v>
      </c>
      <c r="B15" s="6">
        <v>252</v>
      </c>
      <c r="C15" s="6"/>
      <c r="D15" s="6"/>
    </row>
    <row r="16" spans="1:4" ht="12.75">
      <c r="A16" s="6" t="s">
        <v>59</v>
      </c>
      <c r="B16" s="6"/>
      <c r="C16" s="6">
        <f>SUM(B17:B19)</f>
        <v>780</v>
      </c>
      <c r="D16" s="6"/>
    </row>
    <row r="17" spans="1:4" ht="12.75">
      <c r="A17" s="6" t="s">
        <v>53</v>
      </c>
      <c r="B17" s="6">
        <v>300</v>
      </c>
      <c r="C17" s="6"/>
      <c r="D17" s="6"/>
    </row>
    <row r="18" spans="1:4" ht="12.75">
      <c r="A18" s="6" t="s">
        <v>22</v>
      </c>
      <c r="B18" s="6">
        <v>330</v>
      </c>
      <c r="C18" s="6"/>
      <c r="D18" s="6"/>
    </row>
    <row r="19" spans="1:4" ht="12.75">
      <c r="A19" s="6" t="s">
        <v>35</v>
      </c>
      <c r="B19" s="6">
        <v>150</v>
      </c>
      <c r="C19" s="6"/>
      <c r="D19" s="6"/>
    </row>
    <row r="20" spans="1:4" ht="12.75">
      <c r="A20" s="6" t="s">
        <v>60</v>
      </c>
      <c r="B20" s="6"/>
      <c r="C20" s="6">
        <v>175</v>
      </c>
      <c r="D20" s="6"/>
    </row>
    <row r="21" spans="1:4" ht="12.75">
      <c r="A21" s="6" t="s">
        <v>36</v>
      </c>
      <c r="B21" s="6">
        <v>175</v>
      </c>
      <c r="C21" s="6"/>
      <c r="D21" s="6"/>
    </row>
    <row r="22" spans="1:4" ht="12.75">
      <c r="A22" s="6" t="s">
        <v>61</v>
      </c>
      <c r="B22" s="6"/>
      <c r="C22" s="6">
        <v>250</v>
      </c>
      <c r="D22" s="6"/>
    </row>
    <row r="23" spans="1:4" ht="12.75">
      <c r="A23" s="6" t="s">
        <v>23</v>
      </c>
      <c r="B23" s="6">
        <v>250</v>
      </c>
      <c r="C23" s="6"/>
      <c r="D23" s="6"/>
    </row>
    <row r="24" spans="1:4" ht="12.75">
      <c r="A24" s="6" t="s">
        <v>62</v>
      </c>
      <c r="B24" s="6"/>
      <c r="C24" s="6">
        <v>2487</v>
      </c>
      <c r="D24" s="6"/>
    </row>
    <row r="25" spans="1:4" ht="12.75">
      <c r="A25" s="6" t="s">
        <v>63</v>
      </c>
      <c r="B25" s="6"/>
      <c r="C25" s="6">
        <f>SUM(B26:B27)</f>
        <v>71</v>
      </c>
      <c r="D25" s="6"/>
    </row>
    <row r="26" spans="1:4" ht="12.75">
      <c r="A26" s="6" t="s">
        <v>24</v>
      </c>
      <c r="B26" s="6">
        <v>21</v>
      </c>
      <c r="C26" s="6"/>
      <c r="D26" s="6"/>
    </row>
    <row r="27" spans="1:4" ht="12.75">
      <c r="A27" s="6" t="s">
        <v>25</v>
      </c>
      <c r="B27" s="6">
        <v>50</v>
      </c>
      <c r="C27" s="6"/>
      <c r="D27" s="6"/>
    </row>
    <row r="28" spans="1:4" ht="14.25">
      <c r="A28" s="10" t="s">
        <v>2</v>
      </c>
      <c r="B28" s="11"/>
      <c r="C28" s="10">
        <f>SUM(C10:C27)</f>
        <v>14009</v>
      </c>
      <c r="D28" s="6"/>
    </row>
    <row r="29" spans="1:4" ht="12.75">
      <c r="A29" s="6"/>
      <c r="B29" s="6"/>
      <c r="C29" s="6"/>
      <c r="D29" s="6"/>
    </row>
    <row r="30" spans="1:4" ht="12.75">
      <c r="A30" s="9" t="s">
        <v>4</v>
      </c>
      <c r="B30" s="6"/>
      <c r="C30" s="6"/>
      <c r="D30" s="6"/>
    </row>
    <row r="31" spans="1:4" ht="12.75">
      <c r="A31" s="5" t="s">
        <v>11</v>
      </c>
      <c r="B31" s="6"/>
      <c r="C31" s="6">
        <f>SUM(B32:B36)</f>
        <v>7670</v>
      </c>
      <c r="D31" s="6"/>
    </row>
    <row r="32" spans="1:4" ht="12.75">
      <c r="A32" s="6" t="s">
        <v>37</v>
      </c>
      <c r="B32" s="6">
        <v>300</v>
      </c>
      <c r="C32" s="6"/>
      <c r="D32" s="6"/>
    </row>
    <row r="33" spans="1:4" ht="12.75">
      <c r="A33" s="6" t="s">
        <v>38</v>
      </c>
      <c r="B33" s="6">
        <v>7000</v>
      </c>
      <c r="C33" s="6"/>
      <c r="D33" s="6"/>
    </row>
    <row r="34" spans="1:4" ht="12.75">
      <c r="A34" s="6" t="s">
        <v>39</v>
      </c>
      <c r="B34" s="6">
        <v>150</v>
      </c>
      <c r="C34" s="6"/>
      <c r="D34" s="6"/>
    </row>
    <row r="35" spans="1:4" ht="12.75">
      <c r="A35" s="6" t="s">
        <v>40</v>
      </c>
      <c r="B35" s="6">
        <v>20</v>
      </c>
      <c r="C35" s="6"/>
      <c r="D35" s="6"/>
    </row>
    <row r="36" spans="1:4" ht="12.75">
      <c r="A36" s="6" t="s">
        <v>41</v>
      </c>
      <c r="B36" s="6">
        <v>200</v>
      </c>
      <c r="C36" s="6"/>
      <c r="D36" s="6"/>
    </row>
    <row r="37" spans="1:4" ht="12.75">
      <c r="A37" s="7"/>
      <c r="B37" s="6"/>
      <c r="C37" s="6"/>
      <c r="D37" s="6"/>
    </row>
    <row r="38" spans="1:4" s="4" customFormat="1" ht="12.75">
      <c r="A38" s="5" t="s">
        <v>26</v>
      </c>
      <c r="B38" s="6"/>
      <c r="C38" s="6">
        <f>SUM(B39:B40)</f>
        <v>32988</v>
      </c>
      <c r="D38" s="6"/>
    </row>
    <row r="39" spans="1:4" s="4" customFormat="1" ht="12.75">
      <c r="A39" s="7" t="s">
        <v>28</v>
      </c>
      <c r="B39" s="6">
        <v>7037</v>
      </c>
      <c r="C39" s="6"/>
      <c r="D39" s="6"/>
    </row>
    <row r="40" spans="1:4" s="4" customFormat="1" ht="12.75">
      <c r="A40" s="7" t="s">
        <v>27</v>
      </c>
      <c r="B40" s="6">
        <v>25951</v>
      </c>
      <c r="C40" s="6"/>
      <c r="D40" s="6"/>
    </row>
    <row r="41" spans="1:4" ht="14.25">
      <c r="A41" s="10"/>
      <c r="B41" s="10"/>
      <c r="C41" s="10"/>
      <c r="D41" s="6"/>
    </row>
    <row r="42" spans="1:4" ht="14.25">
      <c r="A42" s="17" t="s">
        <v>29</v>
      </c>
      <c r="B42" s="10"/>
      <c r="C42" s="17">
        <v>5600</v>
      </c>
      <c r="D42" s="6"/>
    </row>
    <row r="43" spans="1:4" ht="14.25">
      <c r="A43" s="17"/>
      <c r="B43" s="10"/>
      <c r="C43" s="17"/>
      <c r="D43" s="6"/>
    </row>
    <row r="44" spans="1:4" ht="14.25">
      <c r="A44" s="17" t="s">
        <v>42</v>
      </c>
      <c r="B44" s="10"/>
      <c r="C44" s="17">
        <v>240</v>
      </c>
      <c r="D44" s="6"/>
    </row>
    <row r="45" spans="1:4" ht="14.25">
      <c r="A45" s="15"/>
      <c r="B45" s="10"/>
      <c r="C45" s="15"/>
      <c r="D45" s="6"/>
    </row>
    <row r="46" spans="1:4" ht="14.25">
      <c r="A46" s="16" t="s">
        <v>12</v>
      </c>
      <c r="B46" s="10"/>
      <c r="C46" s="16">
        <f>SUM(C31:C44)</f>
        <v>46498</v>
      </c>
      <c r="D46" s="6"/>
    </row>
    <row r="47" spans="1:4" ht="12.75">
      <c r="A47" s="5"/>
      <c r="B47" s="6"/>
      <c r="C47" s="6"/>
      <c r="D47" s="6"/>
    </row>
    <row r="48" spans="1:4" s="4" customFormat="1" ht="14.25">
      <c r="A48" s="16" t="s">
        <v>13</v>
      </c>
      <c r="B48" s="7"/>
      <c r="C48" s="16">
        <f>SUM(B49:B51)</f>
        <v>24825</v>
      </c>
      <c r="D48" s="7"/>
    </row>
    <row r="49" spans="1:4" s="4" customFormat="1" ht="12.75">
      <c r="A49" s="7" t="s">
        <v>30</v>
      </c>
      <c r="B49" s="7">
        <v>16482</v>
      </c>
      <c r="C49" s="7"/>
      <c r="D49" s="7"/>
    </row>
    <row r="50" spans="1:4" s="4" customFormat="1" ht="12.75">
      <c r="A50" s="7" t="s">
        <v>31</v>
      </c>
      <c r="B50" s="7">
        <v>8343</v>
      </c>
      <c r="C50" s="7"/>
      <c r="D50" s="7"/>
    </row>
    <row r="51" spans="1:4" s="4" customFormat="1" ht="12.75">
      <c r="A51" s="7"/>
      <c r="B51" s="7"/>
      <c r="C51" s="7"/>
      <c r="D51" s="7"/>
    </row>
    <row r="52" spans="1:4" s="4" customFormat="1" ht="14.25">
      <c r="A52" s="10"/>
      <c r="B52" s="10"/>
      <c r="C52" s="10"/>
      <c r="D52" s="7"/>
    </row>
    <row r="53" spans="1:4" s="4" customFormat="1" ht="15">
      <c r="A53" s="12" t="s">
        <v>14</v>
      </c>
      <c r="B53" s="7"/>
      <c r="C53" s="7"/>
      <c r="D53" s="7"/>
    </row>
    <row r="54" spans="1:4" ht="12.75">
      <c r="A54" s="6" t="s">
        <v>54</v>
      </c>
      <c r="B54" s="6"/>
      <c r="C54" s="6">
        <v>15500</v>
      </c>
      <c r="D54" s="6"/>
    </row>
    <row r="55" spans="1:4" ht="12.75">
      <c r="A55" s="6" t="s">
        <v>43</v>
      </c>
      <c r="B55" s="6">
        <v>500</v>
      </c>
      <c r="C55" s="6"/>
      <c r="D55" s="6"/>
    </row>
    <row r="56" spans="1:4" ht="12.75">
      <c r="A56" s="6" t="s">
        <v>44</v>
      </c>
      <c r="B56" s="6">
        <v>15000</v>
      </c>
      <c r="C56" s="6"/>
      <c r="D56" s="6"/>
    </row>
    <row r="57" spans="1:4" ht="12.75">
      <c r="A57" s="6" t="s">
        <v>55</v>
      </c>
      <c r="B57" s="6"/>
      <c r="C57" s="6">
        <v>3954</v>
      </c>
      <c r="D57" s="6"/>
    </row>
    <row r="58" spans="1:4" ht="12.75">
      <c r="A58" s="6" t="s">
        <v>45</v>
      </c>
      <c r="B58" s="6">
        <v>2700</v>
      </c>
      <c r="C58" s="6"/>
      <c r="D58" s="6"/>
    </row>
    <row r="59" spans="1:4" ht="12.75">
      <c r="A59" s="6" t="s">
        <v>46</v>
      </c>
      <c r="B59" s="6">
        <v>1254</v>
      </c>
      <c r="C59" s="6"/>
      <c r="D59" s="6"/>
    </row>
    <row r="60" spans="1:4" ht="12.75">
      <c r="A60" s="6"/>
      <c r="B60" s="6"/>
      <c r="C60" s="6"/>
      <c r="D60" s="6"/>
    </row>
    <row r="61" spans="1:4" ht="14.25">
      <c r="A61" s="10" t="s">
        <v>3</v>
      </c>
      <c r="B61" s="11"/>
      <c r="C61" s="10">
        <f>SUM(C54:C60)</f>
        <v>19454</v>
      </c>
      <c r="D61" s="6"/>
    </row>
    <row r="62" spans="1:4" ht="14.25">
      <c r="A62" s="10"/>
      <c r="B62" s="11"/>
      <c r="C62" s="10"/>
      <c r="D62" s="6"/>
    </row>
    <row r="63" spans="1:4" ht="12.75">
      <c r="A63" s="6"/>
      <c r="B63" s="6"/>
      <c r="C63" s="6"/>
      <c r="D63" s="6"/>
    </row>
    <row r="64" spans="1:4" ht="15">
      <c r="A64" s="12" t="s">
        <v>15</v>
      </c>
      <c r="B64" s="6"/>
      <c r="C64" s="6"/>
      <c r="D64" s="6"/>
    </row>
    <row r="65" spans="1:4" ht="12.75">
      <c r="A65" s="6" t="s">
        <v>47</v>
      </c>
      <c r="B65" s="6"/>
      <c r="C65" s="6"/>
      <c r="D65" s="6"/>
    </row>
    <row r="66" spans="1:4" ht="12.75">
      <c r="A66" s="6" t="s">
        <v>16</v>
      </c>
      <c r="B66" s="6">
        <v>13759</v>
      </c>
      <c r="C66" s="6"/>
      <c r="D66" s="6"/>
    </row>
    <row r="67" spans="1:4" ht="12.75">
      <c r="A67" s="6" t="s">
        <v>17</v>
      </c>
      <c r="B67" s="6">
        <v>15248</v>
      </c>
      <c r="C67" s="6"/>
      <c r="D67" s="6"/>
    </row>
    <row r="68" spans="1:4" s="13" customFormat="1" ht="12.75">
      <c r="A68" s="6" t="s">
        <v>5</v>
      </c>
      <c r="B68" s="6">
        <v>7399</v>
      </c>
      <c r="C68" s="6"/>
      <c r="D68" s="6"/>
    </row>
    <row r="69" spans="1:4" ht="12.75">
      <c r="A69" s="6" t="s">
        <v>18</v>
      </c>
      <c r="B69" s="6">
        <v>2888</v>
      </c>
      <c r="C69" s="6"/>
      <c r="D69" s="6"/>
    </row>
    <row r="70" spans="1:4" ht="12.75">
      <c r="A70" s="6" t="s">
        <v>48</v>
      </c>
      <c r="B70" s="6">
        <v>7637</v>
      </c>
      <c r="C70" s="6"/>
      <c r="D70" s="6"/>
    </row>
    <row r="71" spans="1:4" ht="12.75">
      <c r="A71" s="6"/>
      <c r="B71" s="6"/>
      <c r="C71" s="6"/>
      <c r="D71" s="6"/>
    </row>
    <row r="72" spans="1:4" s="14" customFormat="1" ht="14.25">
      <c r="A72" s="10" t="s">
        <v>19</v>
      </c>
      <c r="B72" s="10"/>
      <c r="C72" s="10">
        <f>SUM(B66:B71)</f>
        <v>46931</v>
      </c>
      <c r="D72" s="10"/>
    </row>
    <row r="73" spans="1:4" s="14" customFormat="1" ht="14.25">
      <c r="A73" s="10"/>
      <c r="B73" s="10"/>
      <c r="C73" s="10"/>
      <c r="D73" s="10"/>
    </row>
    <row r="74" spans="1:4" ht="15">
      <c r="A74" s="12" t="s">
        <v>49</v>
      </c>
      <c r="B74" s="6"/>
      <c r="C74" s="16">
        <f>SUM(B75:B76)</f>
        <v>1912</v>
      </c>
      <c r="D74" s="6"/>
    </row>
    <row r="75" spans="1:4" ht="14.25">
      <c r="A75" s="5" t="s">
        <v>50</v>
      </c>
      <c r="B75" s="6">
        <v>562</v>
      </c>
      <c r="C75" s="16"/>
      <c r="D75" s="6"/>
    </row>
    <row r="76" spans="1:4" ht="14.25">
      <c r="A76" s="15" t="s">
        <v>51</v>
      </c>
      <c r="B76" s="6">
        <v>1350</v>
      </c>
      <c r="C76" s="5"/>
      <c r="D76" s="6"/>
    </row>
    <row r="77" spans="1:4" ht="12.75">
      <c r="A77" s="5"/>
      <c r="B77" s="6"/>
      <c r="C77" s="5"/>
      <c r="D77" s="6"/>
    </row>
    <row r="78" spans="1:4" ht="15">
      <c r="A78" s="12" t="s">
        <v>20</v>
      </c>
      <c r="B78" s="6"/>
      <c r="C78" s="5"/>
      <c r="D78" s="6"/>
    </row>
    <row r="79" spans="1:4" ht="14.25">
      <c r="A79" s="7" t="s">
        <v>21</v>
      </c>
      <c r="B79" s="6"/>
      <c r="C79" s="16">
        <v>14583</v>
      </c>
      <c r="D79" s="6"/>
    </row>
    <row r="80" spans="1:4" s="4" customFormat="1" ht="14.25">
      <c r="A80" s="7" t="s">
        <v>56</v>
      </c>
      <c r="B80" s="7"/>
      <c r="C80" s="16">
        <v>6610</v>
      </c>
      <c r="D80" s="7"/>
    </row>
    <row r="81" spans="1:4" ht="20.25">
      <c r="A81" s="6"/>
      <c r="B81" s="6"/>
      <c r="C81" s="8"/>
      <c r="D81" s="6"/>
    </row>
    <row r="82" spans="1:4" ht="20.25">
      <c r="A82" s="8" t="s">
        <v>52</v>
      </c>
      <c r="B82" s="6"/>
      <c r="C82" s="8">
        <f>SUM(C80,C72,C61,C48,C46,C28,C74,C79)</f>
        <v>174822</v>
      </c>
      <c r="D82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PH, Cserépfalu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Csendesné</dc:creator>
  <cp:keywords/>
  <dc:description/>
  <cp:lastModifiedBy>user</cp:lastModifiedBy>
  <cp:lastPrinted>2011-02-07T16:25:01Z</cp:lastPrinted>
  <dcterms:created xsi:type="dcterms:W3CDTF">2003-02-21T08:39:24Z</dcterms:created>
  <dcterms:modified xsi:type="dcterms:W3CDTF">2011-03-10T10:55:00Z</dcterms:modified>
  <cp:category/>
  <cp:version/>
  <cp:contentType/>
  <cp:contentStatus/>
</cp:coreProperties>
</file>